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95" yWindow="0" windowWidth="13845" windowHeight="13290"/>
  </bookViews>
  <sheets>
    <sheet name="2^ ITI" sheetId="5" r:id="rId1"/>
  </sheets>
  <calcPr calcId="145621"/>
</workbook>
</file>

<file path=xl/calcChain.xml><?xml version="1.0" encoding="utf-8"?>
<calcChain xmlns="http://schemas.openxmlformats.org/spreadsheetml/2006/main">
  <c r="D2" i="5" l="1"/>
  <c r="D3" i="5"/>
  <c r="D4" i="5"/>
  <c r="D5" i="5"/>
  <c r="D6" i="5"/>
  <c r="D7" i="5"/>
  <c r="D8" i="5"/>
  <c r="D10" i="5"/>
  <c r="D11" i="5"/>
  <c r="D12" i="5"/>
  <c r="D13" i="5"/>
  <c r="D14" i="5"/>
  <c r="D15" i="5"/>
</calcChain>
</file>

<file path=xl/sharedStrings.xml><?xml version="1.0" encoding="utf-8"?>
<sst xmlns="http://schemas.openxmlformats.org/spreadsheetml/2006/main" count="120" uniqueCount="70">
  <si>
    <t>CLASSE</t>
  </si>
  <si>
    <t>DISCIPLINA</t>
  </si>
  <si>
    <t>CODICE VOLUME</t>
  </si>
  <si>
    <t>AUTORI</t>
  </si>
  <si>
    <t>TITOLO</t>
  </si>
  <si>
    <t>VOL.</t>
  </si>
  <si>
    <t>EDITORE</t>
  </si>
  <si>
    <t>PREZZO</t>
  </si>
  <si>
    <t>CHIMICA</t>
  </si>
  <si>
    <t>U</t>
  </si>
  <si>
    <t>Si</t>
  </si>
  <si>
    <t>No</t>
  </si>
  <si>
    <t xml:space="preserve">GAINOTTI ALBA MODELLI ALESSANDRA </t>
  </si>
  <si>
    <t>ZANICHELLI</t>
  </si>
  <si>
    <t>ITALIANO ANTOLOGIE</t>
  </si>
  <si>
    <t xml:space="preserve">CARLA MARISA CHIAINO ANGELA </t>
  </si>
  <si>
    <t>INCONTESTO</t>
  </si>
  <si>
    <t>PALUMBO</t>
  </si>
  <si>
    <t>INGLESE</t>
  </si>
  <si>
    <t>MATEMATICA</t>
  </si>
  <si>
    <t xml:space="preserve">SCAGLIANTI LUCIANO  </t>
  </si>
  <si>
    <t>LINEE ESSENZIALI DI MATEMATICA PER LA RIFORMA</t>
  </si>
  <si>
    <t>LA SCUOLA EDITRICE</t>
  </si>
  <si>
    <t>DIRITTO ED ECONOMIA</t>
  </si>
  <si>
    <t>SCIENZE MOTORIE E SPORTIVE (EX ED.FISICA)</t>
  </si>
  <si>
    <t>DEL NISTA PIER LUIGI PARKER JUNE TASSELLI ANDREA</t>
  </si>
  <si>
    <t>NUOVO PRATICAMENTE SPORT</t>
  </si>
  <si>
    <t>D'ANNA</t>
  </si>
  <si>
    <t>INGLESE DIZIONARI</t>
  </si>
  <si>
    <t xml:space="preserve">AA VV  </t>
  </si>
  <si>
    <t>DIZIONARIO COMPATTO (INGLESE ITALIANO) - (ITALIANO INGLESE)</t>
  </si>
  <si>
    <t>PEARSON LONGMAN</t>
  </si>
  <si>
    <t>Ap</t>
  </si>
  <si>
    <t>STORIA</t>
  </si>
  <si>
    <t xml:space="preserve">FOSSATI MARCO LUPPI GIORGIO </t>
  </si>
  <si>
    <t>B.MONDADORI</t>
  </si>
  <si>
    <t>FISICA</t>
  </si>
  <si>
    <t xml:space="preserve">RUFFO GIUSEPPE  </t>
  </si>
  <si>
    <t>FISICA: LEZIONI E PROBLEMI 1 (LM LIBRO MISTO)</t>
  </si>
  <si>
    <t xml:space="preserve">RUFFO G.  </t>
  </si>
  <si>
    <t>FISICA: LEZIONI E PROBLEMI E+G (LM LIBRO MISTO)</t>
  </si>
  <si>
    <t xml:space="preserve">MONTI PAOLO MONTI GIORGIA </t>
  </si>
  <si>
    <t>RES PUBLICA - VOLUME B   (LM LIBRO MISTO)</t>
  </si>
  <si>
    <t xml:space="preserve">RELIGIONE CATTOLICA  </t>
  </si>
  <si>
    <t>FERRIGATO FLORIANA CHRISTIAN MARCHESINI RAFFAELE VECCHIO</t>
  </si>
  <si>
    <t>PERCORSI. VOLUME PER IL BIENNIO</t>
  </si>
  <si>
    <t>PIEMME SCUOLA</t>
  </si>
  <si>
    <t xml:space="preserve">SHELLY JANET  </t>
  </si>
  <si>
    <t>MY LIFE. CONF. BOOK1 + GETTING READY + 2 CDA    (LM LIBRO MISTO)</t>
  </si>
  <si>
    <t>RICCHI DI STORIA 2</t>
  </si>
  <si>
    <t>BIOLOGIA E LABORATORIO</t>
  </si>
  <si>
    <t>INCONTRO CON LE SCIENZE DELLA VITA - VOL  U LDM (EBOOK MULTIMEDIALE + LIBRO)</t>
  </si>
  <si>
    <t xml:space="preserve">PALLADINO BOSIA  </t>
  </si>
  <si>
    <t>LEZIONI DI CHIMICA 2</t>
  </si>
  <si>
    <t>LINX</t>
  </si>
  <si>
    <t>LEZIONI DI CHIMICA 1</t>
  </si>
  <si>
    <t>NUOVO</t>
  </si>
  <si>
    <t>DA ACQUIST.</t>
  </si>
  <si>
    <t>CONS.TO</t>
  </si>
  <si>
    <t>ADESIONE</t>
  </si>
  <si>
    <t>Barrare il libro richiesto.</t>
  </si>
  <si>
    <t>Quando verranno consegnati i libri, apporre la data e la firma di chi li riceve.</t>
  </si>
  <si>
    <t>Data, ______________________</t>
  </si>
  <si>
    <t>Firma per ricevuta ____________________________________________________</t>
  </si>
  <si>
    <t>Consegnato</t>
  </si>
  <si>
    <t>Restituito</t>
  </si>
  <si>
    <t>9780194645614</t>
  </si>
  <si>
    <t>OUP</t>
  </si>
  <si>
    <t>NORTHCOTT</t>
  </si>
  <si>
    <t>CLOTHES THEN AND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</si>
</sst>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3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9" fontId="0" fillId="0" borderId="1" xfId="0" quotePrefix="1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E13" sqref="E13"/>
    </sheetView>
  </sheetViews>
  <sheetFormatPr defaultRowHeight="12.75" x14ac:dyDescent="0.2"/>
  <cols>
    <col min="1" max="1" width="3.28515625" style="1" bestFit="1" customWidth="1"/>
    <col min="2" max="2" width="5.42578125" style="1" customWidth="1"/>
    <col min="3" max="3" width="35.28515625" customWidth="1"/>
    <col min="4" max="4" width="14.140625" style="1" bestFit="1" customWidth="1"/>
    <col min="5" max="5" width="38.28515625" customWidth="1"/>
    <col min="6" max="6" width="57.140625" customWidth="1"/>
    <col min="7" max="7" width="5.28515625" style="1" bestFit="1" customWidth="1"/>
    <col min="8" max="8" width="22" style="5" customWidth="1"/>
    <col min="9" max="9" width="5.5703125" style="1" bestFit="1" customWidth="1"/>
    <col min="10" max="11" width="5.5703125" style="1" customWidth="1"/>
    <col min="12" max="12" width="3.28515625" style="1" hidden="1" customWidth="1"/>
    <col min="13" max="13" width="5.7109375" style="1" hidden="1" customWidth="1"/>
    <col min="14" max="14" width="3.28515625" style="1" hidden="1" customWidth="1"/>
  </cols>
  <sheetData>
    <row r="1" spans="1:14" ht="69" customHeight="1" x14ac:dyDescent="0.2">
      <c r="A1" s="6" t="s">
        <v>0</v>
      </c>
      <c r="B1" s="6" t="s">
        <v>59</v>
      </c>
      <c r="C1" s="7" t="s">
        <v>1</v>
      </c>
      <c r="D1" s="6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6" t="s">
        <v>7</v>
      </c>
      <c r="J1" s="6" t="s">
        <v>64</v>
      </c>
      <c r="K1" s="6" t="s">
        <v>65</v>
      </c>
      <c r="L1" s="6" t="s">
        <v>56</v>
      </c>
      <c r="M1" s="6" t="s">
        <v>57</v>
      </c>
      <c r="N1" s="6" t="s">
        <v>58</v>
      </c>
    </row>
    <row r="2" spans="1:14" ht="30" customHeight="1" x14ac:dyDescent="0.2">
      <c r="A2" s="9">
        <v>2</v>
      </c>
      <c r="B2" s="9"/>
      <c r="C2" s="2" t="s">
        <v>50</v>
      </c>
      <c r="D2" s="9" t="str">
        <f>"9788808266866"</f>
        <v>9788808266866</v>
      </c>
      <c r="E2" s="2" t="s">
        <v>12</v>
      </c>
      <c r="F2" s="2" t="s">
        <v>51</v>
      </c>
      <c r="G2" s="9" t="s">
        <v>9</v>
      </c>
      <c r="H2" s="2" t="s">
        <v>13</v>
      </c>
      <c r="I2" s="10">
        <v>25.4</v>
      </c>
      <c r="J2" s="4"/>
      <c r="K2" s="4"/>
      <c r="L2" s="3" t="s">
        <v>10</v>
      </c>
      <c r="M2" s="3" t="s">
        <v>10</v>
      </c>
      <c r="N2" s="3" t="s">
        <v>11</v>
      </c>
    </row>
    <row r="3" spans="1:14" ht="30" customHeight="1" x14ac:dyDescent="0.2">
      <c r="A3" s="9">
        <v>2</v>
      </c>
      <c r="B3" s="9"/>
      <c r="C3" s="2" t="s">
        <v>8</v>
      </c>
      <c r="D3" s="9" t="str">
        <f>"9788863641608"</f>
        <v>9788863641608</v>
      </c>
      <c r="E3" s="2" t="s">
        <v>52</v>
      </c>
      <c r="F3" s="2" t="s">
        <v>53</v>
      </c>
      <c r="G3" s="9">
        <v>2</v>
      </c>
      <c r="H3" s="2" t="s">
        <v>54</v>
      </c>
      <c r="I3" s="10">
        <v>11.4</v>
      </c>
      <c r="J3" s="4"/>
      <c r="K3" s="4"/>
      <c r="L3" s="3" t="s">
        <v>11</v>
      </c>
      <c r="M3" s="3" t="s">
        <v>11</v>
      </c>
      <c r="N3" s="3" t="s">
        <v>11</v>
      </c>
    </row>
    <row r="4" spans="1:14" ht="30" customHeight="1" x14ac:dyDescent="0.2">
      <c r="A4" s="9">
        <v>2</v>
      </c>
      <c r="B4" s="9"/>
      <c r="C4" s="2" t="s">
        <v>8</v>
      </c>
      <c r="D4" s="9" t="str">
        <f>"9788863641592"</f>
        <v>9788863641592</v>
      </c>
      <c r="E4" s="2" t="s">
        <v>52</v>
      </c>
      <c r="F4" s="2" t="s">
        <v>55</v>
      </c>
      <c r="G4" s="9">
        <v>1</v>
      </c>
      <c r="H4" s="2" t="s">
        <v>54</v>
      </c>
      <c r="I4" s="10">
        <v>11.4</v>
      </c>
      <c r="J4" s="4"/>
      <c r="K4" s="4"/>
      <c r="L4" s="3" t="s">
        <v>11</v>
      </c>
      <c r="M4" s="3" t="s">
        <v>11</v>
      </c>
      <c r="N4" s="3" t="s">
        <v>11</v>
      </c>
    </row>
    <row r="5" spans="1:14" ht="30" customHeight="1" x14ac:dyDescent="0.2">
      <c r="A5" s="9">
        <v>2</v>
      </c>
      <c r="B5" s="9"/>
      <c r="C5" s="2" t="s">
        <v>23</v>
      </c>
      <c r="D5" s="9" t="str">
        <f>"9788808256720"</f>
        <v>9788808256720</v>
      </c>
      <c r="E5" s="2" t="s">
        <v>41</v>
      </c>
      <c r="F5" s="2" t="s">
        <v>42</v>
      </c>
      <c r="G5" s="9">
        <v>2</v>
      </c>
      <c r="H5" s="2" t="s">
        <v>13</v>
      </c>
      <c r="I5" s="10">
        <v>18.2</v>
      </c>
      <c r="J5" s="4"/>
      <c r="K5" s="4"/>
      <c r="L5" s="3" t="s">
        <v>11</v>
      </c>
      <c r="M5" s="3" t="s">
        <v>10</v>
      </c>
      <c r="N5" s="3" t="s">
        <v>11</v>
      </c>
    </row>
    <row r="6" spans="1:14" ht="30" customHeight="1" x14ac:dyDescent="0.2">
      <c r="A6" s="9">
        <v>2</v>
      </c>
      <c r="B6" s="9"/>
      <c r="C6" s="2" t="s">
        <v>36</v>
      </c>
      <c r="D6" s="9" t="str">
        <f>"9788808115812"</f>
        <v>9788808115812</v>
      </c>
      <c r="E6" s="2" t="s">
        <v>37</v>
      </c>
      <c r="F6" s="2" t="s">
        <v>38</v>
      </c>
      <c r="G6" s="9">
        <v>1</v>
      </c>
      <c r="H6" s="2" t="s">
        <v>13</v>
      </c>
      <c r="I6" s="10">
        <v>22.2</v>
      </c>
      <c r="J6" s="4"/>
      <c r="K6" s="4"/>
      <c r="L6" s="3" t="s">
        <v>11</v>
      </c>
      <c r="M6" s="3" t="s">
        <v>11</v>
      </c>
      <c r="N6" s="3" t="s">
        <v>11</v>
      </c>
    </row>
    <row r="7" spans="1:14" ht="30" customHeight="1" x14ac:dyDescent="0.2">
      <c r="A7" s="9">
        <v>2</v>
      </c>
      <c r="B7" s="9"/>
      <c r="C7" s="2" t="s">
        <v>36</v>
      </c>
      <c r="D7" s="9" t="str">
        <f>"9788808316462"</f>
        <v>9788808316462</v>
      </c>
      <c r="E7" s="2" t="s">
        <v>39</v>
      </c>
      <c r="F7" s="2" t="s">
        <v>40</v>
      </c>
      <c r="G7" s="9">
        <v>3</v>
      </c>
      <c r="H7" s="2" t="s">
        <v>13</v>
      </c>
      <c r="I7" s="10">
        <v>14.5</v>
      </c>
      <c r="J7" s="4"/>
      <c r="K7" s="4"/>
      <c r="L7" s="3" t="s">
        <v>11</v>
      </c>
      <c r="M7" s="3" t="s">
        <v>11</v>
      </c>
      <c r="N7" s="3" t="s">
        <v>11</v>
      </c>
    </row>
    <row r="8" spans="1:14" ht="30" customHeight="1" x14ac:dyDescent="0.2">
      <c r="A8" s="9">
        <v>2</v>
      </c>
      <c r="B8" s="9"/>
      <c r="C8" s="2" t="s">
        <v>18</v>
      </c>
      <c r="D8" s="9" t="str">
        <f>"9788808110268"</f>
        <v>9788808110268</v>
      </c>
      <c r="E8" s="2" t="s">
        <v>47</v>
      </c>
      <c r="F8" s="2" t="s">
        <v>48</v>
      </c>
      <c r="G8" s="9">
        <v>1</v>
      </c>
      <c r="H8" s="2" t="s">
        <v>13</v>
      </c>
      <c r="I8" s="10">
        <v>29.7</v>
      </c>
      <c r="J8" s="4"/>
      <c r="K8" s="4"/>
      <c r="L8" s="3" t="s">
        <v>11</v>
      </c>
      <c r="M8" s="3" t="s">
        <v>10</v>
      </c>
      <c r="N8" s="3" t="s">
        <v>11</v>
      </c>
    </row>
    <row r="9" spans="1:14" ht="30" customHeight="1" x14ac:dyDescent="0.2">
      <c r="A9" s="9">
        <v>2</v>
      </c>
      <c r="B9" s="9"/>
      <c r="C9" s="2" t="s">
        <v>18</v>
      </c>
      <c r="D9" s="11" t="s">
        <v>66</v>
      </c>
      <c r="E9" s="13" t="s">
        <v>68</v>
      </c>
      <c r="F9" s="13" t="s">
        <v>69</v>
      </c>
      <c r="G9" s="12" t="s">
        <v>9</v>
      </c>
      <c r="H9" s="13" t="s">
        <v>67</v>
      </c>
      <c r="I9" s="14">
        <v>6</v>
      </c>
      <c r="J9" s="4"/>
      <c r="K9" s="4"/>
      <c r="L9" s="3"/>
      <c r="M9" s="3"/>
      <c r="N9" s="3"/>
    </row>
    <row r="10" spans="1:14" ht="30" customHeight="1" x14ac:dyDescent="0.2">
      <c r="A10" s="9">
        <v>2</v>
      </c>
      <c r="B10" s="9"/>
      <c r="C10" s="2" t="s">
        <v>28</v>
      </c>
      <c r="D10" s="9" t="str">
        <f>"9781405842341"</f>
        <v>9781405842341</v>
      </c>
      <c r="E10" s="2" t="s">
        <v>29</v>
      </c>
      <c r="F10" s="2" t="s">
        <v>30</v>
      </c>
      <c r="G10" s="9" t="s">
        <v>9</v>
      </c>
      <c r="H10" s="2" t="s">
        <v>31</v>
      </c>
      <c r="I10" s="10">
        <v>24.5</v>
      </c>
      <c r="J10" s="4"/>
      <c r="K10" s="4"/>
      <c r="L10" s="3" t="s">
        <v>11</v>
      </c>
      <c r="M10" s="3" t="s">
        <v>11</v>
      </c>
      <c r="N10" s="3" t="s">
        <v>11</v>
      </c>
    </row>
    <row r="11" spans="1:14" ht="30" customHeight="1" x14ac:dyDescent="0.2">
      <c r="A11" s="9">
        <v>2</v>
      </c>
      <c r="B11" s="9"/>
      <c r="C11" s="2" t="s">
        <v>14</v>
      </c>
      <c r="D11" s="9" t="str">
        <f>"9788860178367"</f>
        <v>9788860178367</v>
      </c>
      <c r="E11" s="2" t="s">
        <v>15</v>
      </c>
      <c r="F11" s="2" t="s">
        <v>16</v>
      </c>
      <c r="G11" s="9" t="s">
        <v>9</v>
      </c>
      <c r="H11" s="2" t="s">
        <v>17</v>
      </c>
      <c r="I11" s="10">
        <v>30.5</v>
      </c>
      <c r="J11" s="4"/>
      <c r="K11" s="4"/>
      <c r="L11" s="3" t="s">
        <v>10</v>
      </c>
      <c r="M11" s="3" t="s">
        <v>10</v>
      </c>
      <c r="N11" s="3" t="s">
        <v>11</v>
      </c>
    </row>
    <row r="12" spans="1:14" ht="30" customHeight="1" x14ac:dyDescent="0.2">
      <c r="A12" s="9">
        <v>2</v>
      </c>
      <c r="B12" s="9"/>
      <c r="C12" s="2" t="s">
        <v>19</v>
      </c>
      <c r="D12" s="9" t="str">
        <f>"9788835028185"</f>
        <v>9788835028185</v>
      </c>
      <c r="E12" s="2" t="s">
        <v>20</v>
      </c>
      <c r="F12" s="2" t="s">
        <v>21</v>
      </c>
      <c r="G12" s="9">
        <v>2</v>
      </c>
      <c r="H12" s="2" t="s">
        <v>22</v>
      </c>
      <c r="I12" s="10">
        <v>22</v>
      </c>
      <c r="J12" s="4"/>
      <c r="K12" s="4"/>
      <c r="L12" s="3" t="s">
        <v>11</v>
      </c>
      <c r="M12" s="3" t="s">
        <v>10</v>
      </c>
      <c r="N12" s="3" t="s">
        <v>11</v>
      </c>
    </row>
    <row r="13" spans="1:14" ht="30" customHeight="1" x14ac:dyDescent="0.2">
      <c r="A13" s="9">
        <v>2</v>
      </c>
      <c r="B13" s="9"/>
      <c r="C13" s="2" t="s">
        <v>43</v>
      </c>
      <c r="D13" s="9" t="str">
        <f>"9788851906290"</f>
        <v>9788851906290</v>
      </c>
      <c r="E13" s="2" t="s">
        <v>44</v>
      </c>
      <c r="F13" s="2" t="s">
        <v>45</v>
      </c>
      <c r="G13" s="9" t="s">
        <v>9</v>
      </c>
      <c r="H13" s="2" t="s">
        <v>46</v>
      </c>
      <c r="I13" s="10">
        <v>10.5</v>
      </c>
      <c r="J13" s="4"/>
      <c r="K13" s="4"/>
      <c r="L13" s="3" t="s">
        <v>11</v>
      </c>
      <c r="M13" s="3" t="s">
        <v>11</v>
      </c>
      <c r="N13" s="3" t="s">
        <v>32</v>
      </c>
    </row>
    <row r="14" spans="1:14" ht="30" customHeight="1" x14ac:dyDescent="0.2">
      <c r="A14" s="9">
        <v>2</v>
      </c>
      <c r="B14" s="9"/>
      <c r="C14" s="2" t="s">
        <v>24</v>
      </c>
      <c r="D14" s="9" t="str">
        <f>"9788881047659"</f>
        <v>9788881047659</v>
      </c>
      <c r="E14" s="2" t="s">
        <v>25</v>
      </c>
      <c r="F14" s="2" t="s">
        <v>26</v>
      </c>
      <c r="G14" s="9" t="s">
        <v>9</v>
      </c>
      <c r="H14" s="2" t="s">
        <v>27</v>
      </c>
      <c r="I14" s="10">
        <v>20.9</v>
      </c>
      <c r="J14" s="4"/>
      <c r="K14" s="4"/>
      <c r="L14" s="3" t="s">
        <v>11</v>
      </c>
      <c r="M14" s="3" t="s">
        <v>11</v>
      </c>
      <c r="N14" s="3" t="s">
        <v>11</v>
      </c>
    </row>
    <row r="15" spans="1:14" ht="30" customHeight="1" x14ac:dyDescent="0.2">
      <c r="A15" s="9">
        <v>2</v>
      </c>
      <c r="B15" s="9"/>
      <c r="C15" s="2" t="s">
        <v>33</v>
      </c>
      <c r="D15" s="9" t="str">
        <f>"9788842435181"</f>
        <v>9788842435181</v>
      </c>
      <c r="E15" s="2" t="s">
        <v>34</v>
      </c>
      <c r="F15" s="2" t="s">
        <v>49</v>
      </c>
      <c r="G15" s="9">
        <v>2</v>
      </c>
      <c r="H15" s="2" t="s">
        <v>35</v>
      </c>
      <c r="I15" s="10">
        <v>19.2</v>
      </c>
      <c r="J15" s="4"/>
      <c r="K15" s="4"/>
      <c r="L15" s="3" t="s">
        <v>11</v>
      </c>
      <c r="M15" s="3" t="s">
        <v>10</v>
      </c>
      <c r="N15" s="3" t="s">
        <v>11</v>
      </c>
    </row>
    <row r="18" spans="1:4" ht="15.75" x14ac:dyDescent="0.25">
      <c r="A18" s="8" t="s">
        <v>60</v>
      </c>
      <c r="B18" s="8"/>
      <c r="C18" s="8"/>
      <c r="D18"/>
    </row>
    <row r="19" spans="1:4" ht="15.75" x14ac:dyDescent="0.25">
      <c r="A19" s="8"/>
      <c r="B19" s="8"/>
      <c r="C19" s="8"/>
      <c r="D19"/>
    </row>
    <row r="20" spans="1:4" ht="15.75" x14ac:dyDescent="0.25">
      <c r="A20" s="8" t="s">
        <v>61</v>
      </c>
      <c r="B20" s="8"/>
      <c r="C20" s="8"/>
      <c r="D20"/>
    </row>
    <row r="21" spans="1:4" ht="15.75" x14ac:dyDescent="0.25">
      <c r="A21" s="8"/>
      <c r="B21" s="8"/>
      <c r="C21" s="8"/>
      <c r="D21"/>
    </row>
    <row r="22" spans="1:4" ht="15.75" x14ac:dyDescent="0.25">
      <c r="A22" s="8" t="s">
        <v>62</v>
      </c>
      <c r="B22" s="8"/>
      <c r="D22" s="8" t="s">
        <v>63</v>
      </c>
    </row>
  </sheetData>
  <phoneticPr fontId="0" type="noConversion"/>
  <printOptions horizontalCentered="1"/>
  <pageMargins left="0.15748031496062992" right="0.15748031496062992" top="0.78740157480314965" bottom="0.70866141732283472" header="0.51181102362204722" footer="0.51181102362204722"/>
  <pageSetup paperSize="9" scale="73" orientation="landscape" r:id="rId1"/>
  <headerFooter alignWithMargins="0">
    <oddHeader>&amp;C&amp;"Times New Roman,Grassetto Corsivo"&amp;16Libri di testo in comodato</oddHeader>
    <oddFooter>&amp;L&amp;D&amp;R&amp;A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2^ ITI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Maniero</dc:creator>
  <cp:lastModifiedBy>Fabio Maniero</cp:lastModifiedBy>
  <cp:lastPrinted>2015-05-29T10:59:00Z</cp:lastPrinted>
  <dcterms:created xsi:type="dcterms:W3CDTF">2014-05-27T11:11:27Z</dcterms:created>
  <dcterms:modified xsi:type="dcterms:W3CDTF">2015-05-29T11:59:53Z</dcterms:modified>
</cp:coreProperties>
</file>