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705" windowHeight="13050" activeTab="0"/>
  </bookViews>
  <sheets>
    <sheet name="1^ IPSIA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<sst xmlns="http://schemas.openxmlformats.org/spreadsheetml/2006/main" count="86" uniqueCount="71">
  <si>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CLASSE</t>
  </si>
  <si>
    <t>DISCIPLINA</t>
  </si>
  <si>
    <t>CODICE VOLUME</t>
  </si>
  <si>
    <t>AUTORI</t>
  </si>
  <si>
    <t>TITOLO</t>
  </si>
  <si>
    <t>VOL.</t>
  </si>
  <si>
    <t>EDITORE</t>
  </si>
  <si>
    <t>PREZZO</t>
  </si>
  <si>
    <t>RELIGIONE</t>
  </si>
  <si>
    <t xml:space="preserve">BOCCHINI SERGIO  </t>
  </si>
  <si>
    <t>INCONTRO ALL'ALTRO + LIBRO DIGITALE + DVD</t>
  </si>
  <si>
    <t>U</t>
  </si>
  <si>
    <t>EDB EDIZ.DEHONIANE BO (CED)</t>
  </si>
  <si>
    <t>CHIMICA</t>
  </si>
  <si>
    <t xml:space="preserve">PISTARA' PAOLO  </t>
  </si>
  <si>
    <t>CHIMICA DI BASE</t>
  </si>
  <si>
    <t>ATLAS</t>
  </si>
  <si>
    <t xml:space="preserve">SCIENZE INTEGRATE (RIORDINO) SCIENZA DELLA TERRA + BIOLOGIA </t>
  </si>
  <si>
    <t xml:space="preserve">PESCATORE CARMELO  </t>
  </si>
  <si>
    <t>FISICA SENZA SEGRETI</t>
  </si>
  <si>
    <t>SIMONE PER LA SCUOLA</t>
  </si>
  <si>
    <t>GEOGRAFIA</t>
  </si>
  <si>
    <t xml:space="preserve">IARRERA FRANCESCO PILOTTI GIORGIO </t>
  </si>
  <si>
    <t>GEOGRAFIA: UOMINI E SPAZI GLOBALI - VOL  U + EBOOK SCUOLABOOK</t>
  </si>
  <si>
    <t>ZANICHELLI</t>
  </si>
  <si>
    <t>STORIA</t>
  </si>
  <si>
    <t xml:space="preserve">FOSSATI MARCO LUPPI GIORGIO </t>
  </si>
  <si>
    <t>RICCHI DI STORIA 1 + IL BELLO DELLE REGOLE</t>
  </si>
  <si>
    <t>B.MONDADORI</t>
  </si>
  <si>
    <t>ESERCITAZIONE PRATICHE PROFESSIONALI</t>
  </si>
  <si>
    <t>CALIGARIS LUIGI FAVA STEFANO TOMASELLO CARLO</t>
  </si>
  <si>
    <t>LABORATORI TECNOLOGICI ED ESERCITAZIONI</t>
  </si>
  <si>
    <t>HOEPLI</t>
  </si>
  <si>
    <t>INGLESE</t>
  </si>
  <si>
    <t xml:space="preserve">SHELLY JANET  </t>
  </si>
  <si>
    <t>MY LIFE. CONF. BOOK1 + GETTING READY + 2 CDA    (LM LIBRO MISTO)</t>
  </si>
  <si>
    <t>INGLESE DIZIONARI</t>
  </si>
  <si>
    <t xml:space="preserve">AA VV  </t>
  </si>
  <si>
    <t>DIZIONARIO COMPATTO (INGLESE ITALIANO) - (ITALIANO INGLESE)</t>
  </si>
  <si>
    <t>PEARSON LONGMAN</t>
  </si>
  <si>
    <t>SCIENZE MOTORIE E SPORTIVE</t>
  </si>
  <si>
    <t>DEL NISTA PIER LUIGI PARKER JUNE TASSELLI ANDREA</t>
  </si>
  <si>
    <t>NUOVO PRATICAMENTE SPORT</t>
  </si>
  <si>
    <t>D'ANNA</t>
  </si>
  <si>
    <t>DIRITTO ED ECONOMIA</t>
  </si>
  <si>
    <t xml:space="preserve">MONTI PAOLO  </t>
  </si>
  <si>
    <t>RES PUBLICA - VOL. A LDM (EBOOK MULTIMEDIALE + LIBRO)</t>
  </si>
  <si>
    <t>INFORMATICA</t>
  </si>
  <si>
    <t xml:space="preserve">TIBONE FEDERICO  </t>
  </si>
  <si>
    <t>TECNOLOGIE INFORMATICHE 2ED. LDM (EBOOK MULTIMEDIALE + LIBRO)</t>
  </si>
  <si>
    <t xml:space="preserve">TECNOLOGIE E TECNICHE DI RAPPRESENT.GRAFICA </t>
  </si>
  <si>
    <t>INFUSSI ANGELO CHINI ANDREA CAMMARATA CARMELO</t>
  </si>
  <si>
    <t>NUOVO LEZIONI DI TECNOLOGIE E TECNICHE DI RAPPRESENTAZIONE GRAFICA. EDIZIONE</t>
  </si>
  <si>
    <t>MATEMATICA</t>
  </si>
  <si>
    <t xml:space="preserve">SCAGLIANTI LUCIANO  </t>
  </si>
  <si>
    <t>LINEE ESSENZIALI DI MATEMATICA PER LA RIFORMA</t>
  </si>
  <si>
    <t>LA SCUOLA EDITRICE</t>
  </si>
  <si>
    <t>ITALIANO</t>
  </si>
  <si>
    <t xml:space="preserve">CAVALLONE  </t>
  </si>
  <si>
    <t>FARE PENSARE - GRAMMATICA COMUNICAZIONE ANTOLOGIA</t>
  </si>
  <si>
    <t>A. MONDADORI SCUOLA</t>
  </si>
  <si>
    <t>SCIENZE DELLA TERRA</t>
  </si>
  <si>
    <t xml:space="preserve">GAINOTTI ALBA MODELLI ALESSANDRA </t>
  </si>
  <si>
    <t>INCONTRO CON LE SCIENZE DELLA TERRA - LDM (EBOOK MULTIMEDIALE + LIBRO)</t>
  </si>
  <si>
    <t>Consegnato</t>
  </si>
  <si>
    <t>Restituito</t>
  </si>
  <si>
    <t>ADESIONE</t>
  </si>
  <si>
    <t>Barrare il libro richiesto.</t>
  </si>
  <si>
    <t>Quando verranno consegnati i libri, apporre la data e la firma di chi li riceve.</t>
  </si>
  <si>
    <t>Data, ______________________</t>
  </si>
  <si>
    <t>Firma per ricevuta 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</si>
</sst>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28125" style="3" customWidth="1"/>
    <col min="2" max="2" width="5.421875" style="3" customWidth="1"/>
    <col min="3" max="3" width="35.28125" style="2" customWidth="1"/>
    <col min="4" max="4" width="14.140625" style="1" customWidth="1"/>
    <col min="5" max="5" width="38.28125" style="2" customWidth="1"/>
    <col min="6" max="6" width="57.140625" style="2" customWidth="1"/>
    <col min="7" max="7" width="5.28125" style="3" customWidth="1"/>
    <col min="8" max="8" width="22.00390625" style="2" customWidth="1"/>
    <col min="9" max="9" width="5.57421875" style="2" customWidth="1"/>
    <col min="10" max="11" width="5.57421875" style="3" customWidth="1"/>
    <col min="12" max="16384" width="9.140625" style="2" customWidth="1"/>
  </cols>
  <sheetData>
    <row r="1" spans="1:11" ht="78" customHeight="1">
      <c r="A1" s="4" t="s">
        <v>0</v>
      </c>
      <c r="B1" s="4" t="s">
        <v>66</v>
      </c>
      <c r="C1" s="5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64</v>
      </c>
      <c r="K1" s="4" t="s">
        <v>65</v>
      </c>
    </row>
    <row r="2" spans="1:11" s="8" customFormat="1" ht="30" customHeight="1">
      <c r="A2" s="6">
        <v>1</v>
      </c>
      <c r="B2" s="6"/>
      <c r="C2" s="7" t="s">
        <v>13</v>
      </c>
      <c r="D2" s="6" t="str">
        <f>"9788826816098"</f>
        <v>9788826816098</v>
      </c>
      <c r="E2" s="7" t="s">
        <v>14</v>
      </c>
      <c r="F2" s="7" t="s">
        <v>15</v>
      </c>
      <c r="G2" s="6" t="s">
        <v>11</v>
      </c>
      <c r="H2" s="7" t="s">
        <v>16</v>
      </c>
      <c r="I2" s="10">
        <v>12</v>
      </c>
      <c r="J2" s="6"/>
      <c r="K2" s="6"/>
    </row>
    <row r="3" spans="1:11" s="8" customFormat="1" ht="30" customHeight="1">
      <c r="A3" s="11">
        <v>1</v>
      </c>
      <c r="B3" s="11"/>
      <c r="C3" s="12" t="s">
        <v>44</v>
      </c>
      <c r="D3" s="11" t="str">
        <f>"9788808901330"</f>
        <v>9788808901330</v>
      </c>
      <c r="E3" s="12" t="s">
        <v>45</v>
      </c>
      <c r="F3" s="12" t="s">
        <v>46</v>
      </c>
      <c r="G3" s="11">
        <v>1</v>
      </c>
      <c r="H3" s="12" t="s">
        <v>24</v>
      </c>
      <c r="I3" s="13">
        <v>14</v>
      </c>
      <c r="J3" s="6"/>
      <c r="K3" s="6"/>
    </row>
    <row r="4" spans="1:11" s="8" customFormat="1" ht="30" customHeight="1">
      <c r="A4" s="6">
        <v>1</v>
      </c>
      <c r="B4" s="6"/>
      <c r="C4" s="7" t="s">
        <v>29</v>
      </c>
      <c r="D4" s="6" t="str">
        <f>"9788820346546"</f>
        <v>9788820346546</v>
      </c>
      <c r="E4" s="7" t="s">
        <v>30</v>
      </c>
      <c r="F4" s="7" t="s">
        <v>31</v>
      </c>
      <c r="G4" s="6">
        <v>1</v>
      </c>
      <c r="H4" s="7" t="s">
        <v>32</v>
      </c>
      <c r="I4" s="10">
        <v>20.7</v>
      </c>
      <c r="J4" s="6"/>
      <c r="K4" s="6"/>
    </row>
    <row r="5" spans="1:11" s="8" customFormat="1" ht="30" customHeight="1">
      <c r="A5" s="11">
        <v>1</v>
      </c>
      <c r="B5" s="11"/>
      <c r="C5" s="12" t="s">
        <v>21</v>
      </c>
      <c r="D5" s="11" t="str">
        <f>"9788808535153"</f>
        <v>9788808535153</v>
      </c>
      <c r="E5" s="12" t="s">
        <v>22</v>
      </c>
      <c r="F5" s="12" t="s">
        <v>23</v>
      </c>
      <c r="G5" s="11" t="s">
        <v>11</v>
      </c>
      <c r="H5" s="12" t="s">
        <v>24</v>
      </c>
      <c r="I5" s="13">
        <v>13.2</v>
      </c>
      <c r="J5" s="6"/>
      <c r="K5" s="6"/>
    </row>
    <row r="6" spans="1:11" s="8" customFormat="1" ht="30" customHeight="1">
      <c r="A6" s="6">
        <v>1</v>
      </c>
      <c r="B6" s="6"/>
      <c r="C6" s="7" t="s">
        <v>47</v>
      </c>
      <c r="D6" s="6" t="str">
        <f>"9788808357427"</f>
        <v>9788808357427</v>
      </c>
      <c r="E6" s="7" t="s">
        <v>48</v>
      </c>
      <c r="F6" s="7" t="s">
        <v>49</v>
      </c>
      <c r="G6" s="6" t="s">
        <v>11</v>
      </c>
      <c r="H6" s="7" t="s">
        <v>24</v>
      </c>
      <c r="I6" s="10">
        <v>23</v>
      </c>
      <c r="J6" s="6"/>
      <c r="K6" s="6"/>
    </row>
    <row r="7" spans="1:11" s="8" customFormat="1" ht="30" customHeight="1">
      <c r="A7" s="6">
        <v>1</v>
      </c>
      <c r="B7" s="6"/>
      <c r="C7" s="7" t="s">
        <v>33</v>
      </c>
      <c r="D7" s="6" t="str">
        <f>"9788808110268"</f>
        <v>9788808110268</v>
      </c>
      <c r="E7" s="7" t="s">
        <v>34</v>
      </c>
      <c r="F7" s="7" t="s">
        <v>35</v>
      </c>
      <c r="G7" s="6">
        <v>1</v>
      </c>
      <c r="H7" s="7" t="s">
        <v>24</v>
      </c>
      <c r="I7" s="10">
        <v>29.7</v>
      </c>
      <c r="J7" s="6"/>
      <c r="K7" s="6"/>
    </row>
    <row r="8" spans="1:11" s="8" customFormat="1" ht="30" customHeight="1">
      <c r="A8" s="6">
        <v>1</v>
      </c>
      <c r="B8" s="6"/>
      <c r="C8" s="7" t="s">
        <v>36</v>
      </c>
      <c r="D8" s="6" t="str">
        <f>"9781405842341"</f>
        <v>9781405842341</v>
      </c>
      <c r="E8" s="7" t="s">
        <v>37</v>
      </c>
      <c r="F8" s="7" t="s">
        <v>38</v>
      </c>
      <c r="G8" s="6" t="s">
        <v>11</v>
      </c>
      <c r="H8" s="7" t="s">
        <v>39</v>
      </c>
      <c r="I8" s="10">
        <v>24.5</v>
      </c>
      <c r="J8" s="6"/>
      <c r="K8" s="6"/>
    </row>
    <row r="9" spans="1:11" s="8" customFormat="1" ht="30" customHeight="1">
      <c r="A9" s="6">
        <v>1</v>
      </c>
      <c r="B9" s="6"/>
      <c r="C9" s="7" t="s">
        <v>57</v>
      </c>
      <c r="D9" s="6" t="str">
        <f>"9788824744720"</f>
        <v>9788824744720</v>
      </c>
      <c r="E9" s="7" t="s">
        <v>58</v>
      </c>
      <c r="F9" s="7" t="s">
        <v>59</v>
      </c>
      <c r="G9" s="6" t="s">
        <v>11</v>
      </c>
      <c r="H9" s="7" t="s">
        <v>60</v>
      </c>
      <c r="I9" s="10">
        <v>18.2</v>
      </c>
      <c r="J9" s="6"/>
      <c r="K9" s="6"/>
    </row>
    <row r="10" spans="1:11" s="8" customFormat="1" ht="30" customHeight="1">
      <c r="A10" s="11">
        <v>1</v>
      </c>
      <c r="B10" s="11"/>
      <c r="C10" s="12" t="s">
        <v>53</v>
      </c>
      <c r="D10" s="11" t="str">
        <f>"9788835028178"</f>
        <v>9788835028178</v>
      </c>
      <c r="E10" s="12" t="s">
        <v>54</v>
      </c>
      <c r="F10" s="12" t="s">
        <v>55</v>
      </c>
      <c r="G10" s="11">
        <v>1</v>
      </c>
      <c r="H10" s="12" t="s">
        <v>56</v>
      </c>
      <c r="I10" s="13">
        <v>18</v>
      </c>
      <c r="J10" s="6"/>
      <c r="K10" s="6"/>
    </row>
    <row r="11" spans="1:11" s="8" customFormat="1" ht="30" customHeight="1">
      <c r="A11" s="6">
        <v>1</v>
      </c>
      <c r="B11" s="6"/>
      <c r="C11" s="7" t="s">
        <v>8</v>
      </c>
      <c r="D11" s="6" t="str">
        <f>"9788810614068"</f>
        <v>9788810614068</v>
      </c>
      <c r="E11" s="7" t="s">
        <v>9</v>
      </c>
      <c r="F11" s="7" t="s">
        <v>10</v>
      </c>
      <c r="G11" s="6" t="s">
        <v>11</v>
      </c>
      <c r="H11" s="7" t="s">
        <v>12</v>
      </c>
      <c r="I11" s="10">
        <v>16.5</v>
      </c>
      <c r="J11" s="6"/>
      <c r="K11" s="6"/>
    </row>
    <row r="12" spans="1:11" s="8" customFormat="1" ht="30" customHeight="1">
      <c r="A12" s="11">
        <v>1</v>
      </c>
      <c r="B12" s="11"/>
      <c r="C12" s="12" t="s">
        <v>61</v>
      </c>
      <c r="D12" s="11" t="str">
        <f>"9788808166579"</f>
        <v>9788808166579</v>
      </c>
      <c r="E12" s="12" t="s">
        <v>62</v>
      </c>
      <c r="F12" s="12" t="s">
        <v>63</v>
      </c>
      <c r="G12" s="11" t="s">
        <v>11</v>
      </c>
      <c r="H12" s="12" t="s">
        <v>24</v>
      </c>
      <c r="I12" s="13">
        <v>22.8</v>
      </c>
      <c r="J12" s="6"/>
      <c r="K12" s="6"/>
    </row>
    <row r="13" spans="1:11" s="8" customFormat="1" ht="30" customHeight="1">
      <c r="A13" s="6">
        <v>1</v>
      </c>
      <c r="B13" s="6"/>
      <c r="C13" s="7" t="s">
        <v>17</v>
      </c>
      <c r="D13" s="6" t="str">
        <f>"9788891400529"</f>
        <v>9788891400529</v>
      </c>
      <c r="E13" s="7" t="s">
        <v>18</v>
      </c>
      <c r="F13" s="7" t="s">
        <v>19</v>
      </c>
      <c r="G13" s="6" t="s">
        <v>11</v>
      </c>
      <c r="H13" s="7" t="s">
        <v>20</v>
      </c>
      <c r="I13" s="10">
        <v>15</v>
      </c>
      <c r="J13" s="6"/>
      <c r="K13" s="6"/>
    </row>
    <row r="14" spans="1:11" s="8" customFormat="1" ht="30" customHeight="1">
      <c r="A14" s="6">
        <v>1</v>
      </c>
      <c r="B14" s="6"/>
      <c r="C14" s="7" t="s">
        <v>40</v>
      </c>
      <c r="D14" s="6" t="str">
        <f>"9788881047659"</f>
        <v>9788881047659</v>
      </c>
      <c r="E14" s="7" t="s">
        <v>41</v>
      </c>
      <c r="F14" s="7" t="s">
        <v>42</v>
      </c>
      <c r="G14" s="6" t="s">
        <v>11</v>
      </c>
      <c r="H14" s="7" t="s">
        <v>43</v>
      </c>
      <c r="I14" s="10">
        <v>20.9</v>
      </c>
      <c r="J14" s="6"/>
      <c r="K14" s="6"/>
    </row>
    <row r="15" spans="1:11" s="8" customFormat="1" ht="30" customHeight="1">
      <c r="A15" s="11">
        <v>1</v>
      </c>
      <c r="B15" s="11"/>
      <c r="C15" s="12" t="s">
        <v>25</v>
      </c>
      <c r="D15" s="11" t="str">
        <f>"9788842435945"</f>
        <v>9788842435945</v>
      </c>
      <c r="E15" s="12" t="s">
        <v>26</v>
      </c>
      <c r="F15" s="12" t="s">
        <v>27</v>
      </c>
      <c r="G15" s="11" t="s">
        <v>11</v>
      </c>
      <c r="H15" s="12" t="s">
        <v>28</v>
      </c>
      <c r="I15" s="13">
        <v>21.4</v>
      </c>
      <c r="J15" s="6"/>
      <c r="K15" s="6"/>
    </row>
    <row r="16" spans="1:11" s="8" customFormat="1" ht="30" customHeight="1">
      <c r="A16" s="6">
        <v>1</v>
      </c>
      <c r="B16" s="6"/>
      <c r="C16" s="7" t="s">
        <v>50</v>
      </c>
      <c r="D16" s="6" t="str">
        <f>"9788820361280"</f>
        <v>9788820361280</v>
      </c>
      <c r="E16" s="7" t="s">
        <v>51</v>
      </c>
      <c r="F16" s="7" t="s">
        <v>52</v>
      </c>
      <c r="G16" s="6" t="s">
        <v>11</v>
      </c>
      <c r="H16" s="7" t="s">
        <v>32</v>
      </c>
      <c r="I16" s="10">
        <v>17.5</v>
      </c>
      <c r="J16" s="6"/>
      <c r="K16" s="6"/>
    </row>
    <row r="19" spans="1:6" ht="15.75">
      <c r="A19" s="9" t="s">
        <v>67</v>
      </c>
      <c r="B19" s="9"/>
      <c r="C19" s="9"/>
      <c r="D19"/>
      <c r="E19"/>
      <c r="F19"/>
    </row>
    <row r="20" spans="1:6" ht="15.75">
      <c r="A20" s="9"/>
      <c r="B20" s="9"/>
      <c r="C20" s="9"/>
      <c r="D20"/>
      <c r="E20"/>
      <c r="F20"/>
    </row>
    <row r="21" spans="1:6" ht="15.75">
      <c r="A21" s="9" t="s">
        <v>68</v>
      </c>
      <c r="B21" s="9"/>
      <c r="C21" s="9"/>
      <c r="D21"/>
      <c r="E21"/>
      <c r="F21"/>
    </row>
    <row r="22" spans="1:6" ht="15.75">
      <c r="A22" s="9"/>
      <c r="B22" s="9"/>
      <c r="C22" s="9"/>
      <c r="D22"/>
      <c r="E22"/>
      <c r="F22"/>
    </row>
    <row r="23" spans="1:6" ht="15.75">
      <c r="A23" s="9" t="s">
        <v>69</v>
      </c>
      <c r="B23" s="9"/>
      <c r="C23"/>
      <c r="D23" s="9" t="s">
        <v>70</v>
      </c>
      <c r="E23"/>
      <c r="F23"/>
    </row>
  </sheetData>
  <sheetProtection/>
  <printOptions/>
  <pageMargins left="0.17" right="0.17" top="0.75" bottom="0.75" header="0.3" footer="0.3"/>
  <pageSetup horizontalDpi="600" verticalDpi="600" orientation="landscape" paperSize="9" scale="73" r:id="rId1"/>
  <headerFooter alignWithMargins="0">
    <oddHeader>&amp;C&amp;"Times New Roman,Grassetto Corsivo"&amp;16Libri di testo in comodato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Maniero</dc:creator>
  <cp:keywords/>
  <dc:description/>
  <cp:lastModifiedBy>Fabio Maniero</cp:lastModifiedBy>
  <cp:lastPrinted>2015-05-29T10:55:40Z</cp:lastPrinted>
  <dcterms:created xsi:type="dcterms:W3CDTF">2014-05-29T11:01:06Z</dcterms:created>
  <dcterms:modified xsi:type="dcterms:W3CDTF">2015-05-29T11:59:10Z</dcterms:modified>
  <cp:category/>
  <cp:version/>
  <cp:contentType/>
  <cp:contentStatus/>
</cp:coreProperties>
</file>